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品软件测试评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<sst xmlns="http://schemas.openxmlformats.org/spreadsheetml/2006/main" count="66" uniqueCount="66">
  <si>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天津市第一中心医院基于AI+急救实训基地平台建设项目测试评分细则</t>
  </si>
  <si>
    <t>项目名称</t>
  </si>
  <si>
    <t>测试日期</t>
  </si>
  <si>
    <t>测试人员</t>
  </si>
  <si>
    <t>评分规则说明</t>
  </si>
  <si>
    <t xml:space="preserve">
1. 本评分表满分100分，60分及以上为合格，60分以下为不合格；
2. 所有评分项需严格按照评分标准执行，未达满分标准的需按规则扣分，扣完该项满分为止，不得负分；
3. 所有扣分项必须填写扣分说明，并附相关佐证材料（截图、文档、测试记录等）；
4. 单项否决项：若核心功能、数据标准化、安全合规项出现重大缺陷，直接判定整体测试不合格。
5. 本项目涉及仿真人、急救器械等实物设备反馈指标的演示，可通过腾讯会议远程方式测评。参评企业自行搭建远程视频、信号连接。</t>
  </si>
  <si>
    <t>一级指标</t>
  </si>
  <si>
    <t>二级指标</t>
  </si>
  <si>
    <t>评分标准</t>
  </si>
  <si>
    <t>满分</t>
  </si>
  <si>
    <t>实际得分</t>
  </si>
  <si>
    <t>扣分说明</t>
  </si>
  <si>
    <t>佐证材料</t>
  </si>
  <si>
    <t>备注</t>
  </si>
  <si>
    <t>一、系统合规性（3分）</t>
  </si>
  <si>
    <t>系统合规性（3分）</t>
  </si>
  <si>
    <t>1. 符合医院信息系统准入规范，无恶意代码、无违规操作，得1分；2. 提供完整的软件著作权、产品资质文件，得2分；无资质文件，不符合医院准入规范</t>
  </si>
  <si>
    <t>无资质文件，不符合医院准入规范，系统无测试资格</t>
  </si>
  <si>
    <t>二、核心功能与需求适配性（28分）</t>
  </si>
  <si>
    <t>急救场景覆盖度（8分）</t>
  </si>
  <si>
    <t>1. 覆盖溺水、中毒、烧烫伤、急创、颅脑、心脏、呼吸急症、核化生损伤等不少于8类常见急救场景，得4分；每少1类扣0.5分；2. 每个场景包含完整的急救流程、标准化操作步骤，得4分；每缺少1个核心操作步骤扣0.5分</t>
  </si>
  <si>
    <t>AI辅助教学能力（6分）</t>
  </si>
  <si>
    <t>1. 可实时识别急救操作的正误，即时语音/文字提示，得3分；2. 可自动生成操作错误分析报告、优化建议，得3分；无实时提示扣3分，无分析报告扣3分</t>
  </si>
  <si>
    <t>多终端协同能力（4分）</t>
  </si>
  <si>
    <t>1. 支持VR终端、仿真人控制台、教师端、学员端多终端同步联动，得2分；2. 支持多学员同时在线实训，无卡顿、不同步，得2分；每缺少1个终端扣1分，多终端不同步扣2分</t>
  </si>
  <si>
    <t>急救业务数据标准化（6分）</t>
  </si>
  <si>
    <t>1. 所有急救病种、伤情、症状采用ICD-11、SNOMED CT标准编码，培训业务数据符合WS 445医院数据集规范，得4分；2. 交付完整数据字典、术语映射、接口规范文档，得2分；每缺1项扣2分</t>
  </si>
  <si>
    <t>基础功能完整性（4分）</t>
  </si>
  <si>
    <t>1. 包含学员管理、课程管理、实训管理、考核管理、成绩统计全流程功能，得2分；2. 功能无卡顿、无闪退、无逻辑错误，得2分；每缺少1个核心功能扣0.5分，出现1次严重bug扣1分</t>
  </si>
  <si>
    <t>三、仿真与VR场景还原度（27分）</t>
  </si>
  <si>
    <t>高端仿真人生理响应还原度（7分）</t>
  </si>
  <si>
    <t>1. 可模拟呼吸、心跳、血压、瞳孔变化等≥10项生理指标，得5分；每少1项扣0.5分；2. 可根据急救操作实时反馈生理指标变化，操作错误出现异常生理反应，得2分；无实时反馈扣2分，反馈延迟/错误每处扣1分</t>
  </si>
  <si>
    <t>VR场景沉浸感与还原度（8分）</t>
  </si>
  <si>
    <t>1. VR场景1:1还原医院抢救室、救护车、事故现场等真实急救环境，得4分；2. 支持第一人称视角、360°自由交互，无画面撕裂、无眩晕感，得4分；场景还原度不足扣2-4分，出现画面问题每处扣1分</t>
  </si>
  <si>
    <t>急救器械与操作还原度（7分）</t>
  </si>
  <si>
    <t>1. 包含除颤仪、呼吸机、喉镜、穿刺器械等≥10种常用急救器械，操作逻辑与真实器械完全一致，得4分；2. 支持心肺复苏、气管插管、除颤等核心急救操作，操作手感与真实操作一致，得3分；每少1种器械扣0.3分，操作逻辑不符每处扣0.5分</t>
  </si>
  <si>
    <t>临床流程合规性（5分）</t>
  </si>
  <si>
    <t>所有急救流程完全符合《急诊医学》临床指南、中华医学会急救操作规范，无流程错误，得5分；出现1处流程错误扣1分，严重流程错误扣5分</t>
  </si>
  <si>
    <t>四、教学培训与效果评估能力（20分）</t>
  </si>
  <si>
    <t>全流程培训管理（6分）</t>
  </si>
  <si>
    <t>1. 支持理论学习、视频教学、分步示范、实操训练、考核验收全流程培训模式，得3分；2. 可自定义培训课程、培训计划，支持批量学员培训管理，得3分；每缺少1种培训模式扣1分，无自定义课程功能扣3分</t>
  </si>
  <si>
    <t>效果量化评估能力（8分）</t>
  </si>
  <si>
    <t>1. 可自动记录学员每一步急救操作，生成详细的操作轨迹、错误点、耗时统计，得4分；2. 可自动生成考核成绩、培训效果分析报告，支持多维度成绩排名、薄弱项分析，得4分；无操作记录扣4分，无量化评估报告扣4分</t>
  </si>
  <si>
    <t>教学资源管理（6分）</t>
  </si>
  <si>
    <t>1. 内置≥20套标准化急救教学病例、≥100道考核试题，支持自定义新增、编辑、删除，得3分；2. 支持教学视频、操作指南等资源的上传、管理、播放，得3分；每少1套病例/试题扣0.1分，扣完为止，无自定义资源管理功能扣3分</t>
  </si>
  <si>
    <t>五、系统易用性与稳定性（10分）</t>
  </si>
  <si>
    <t>系统易用性（5分）</t>
  </si>
  <si>
    <t>1. 界面简洁、操作逻辑清晰，符合医护人员使用习惯，得2分；2. 提供完整的操作手册、视频教程，新学员可快速上手，得2分；3. 支持离线实训、一键重置场景，操作便捷，得1分；界面操作复杂扣2分，无操作手册扣2分</t>
  </si>
  <si>
    <t>系统稳定性（5分）</t>
  </si>
  <si>
    <t>1. 连续运行72小时无闪退、无崩溃、无数据丢失，得3分；2. 支持≥20人同时在线实训，无卡顿、无延迟，得2分；出现1次闪退/崩溃扣2分，多人同时在线卡顿扣2分</t>
  </si>
  <si>
    <t>六、安全与隐私（7分）</t>
  </si>
  <si>
    <t>数据安全（4分）</t>
  </si>
  <si>
    <t>1. 所有学员数据、培训记录、病例数据加密存储，得2分；2. 支持数据脱敏、权限分级管理，不同角色权限隔离，得2分；数据未加密扣2分，无权限管理扣2分</t>
  </si>
  <si>
    <t>隐私保护（3分）</t>
  </si>
  <si>
    <t>1. 符合《个人信息保护法》《医疗卫生机构网络安全管理办法》要求，得3分</t>
  </si>
  <si>
    <t>七、配套服务与文档（5分）</t>
  </si>
  <si>
    <t>实施与培训服务（3分）</t>
  </si>
  <si>
    <t>1. 提供现场安装部署、系统调试服务，得1分；2. 提供针对教师、学员的专项操作培训，得2分；无现场部署扣1分，无专项培训扣2分</t>
  </si>
  <si>
    <t>技术文档与运维服务（2分）</t>
  </si>
  <si>
    <t>1. 提供完整的技术文档、运维手册、应急处置方案，得1分；2. 提供7×24小时技术支持，质保期≥1年，得1分；每缺少1项文档扣0.5分，质保期不足1年扣1分</t>
  </si>
  <si>
    <t>合计</t>
  </si>
  <si>
    <t>测试人员签字</t>
  </si>
  <si>
    <t>需求科室签字</t>
  </si>
  <si>
    <t>信息科签字</t>
  </si>
  <si>
    <t>测试单位签字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</si>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</sst>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sz val="10"/>
      <color rgb="FF000000"/>
      <name val="等线"/>
      <charset val="134"/>
    </font>
    <font>
      <b/>
      <sz val="11"/>
      <color rgb="FF000000"/>
      <name val="微软雅黑"/>
      <charset val="134"/>
    </font>
    <font>
      <sz val="11"/>
      <color rgb="FF333333"/>
      <name val="微软雅黑"/>
      <charset val="134"/>
    </font>
    <font>
      <b/>
      <sz val="11"/>
      <color rgb="FFFFFFFF"/>
      <name val="微软雅黑"/>
      <charset val="134"/>
    </font>
    <font>
      <b/>
      <sz val="11"/>
      <color rgb="FF333333"/>
      <name val="微软雅黑"/>
      <charset val="134"/>
    </font>
    <font>
      <b/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3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0" fontId="5" fillId="4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0" fontId="4" fillId="5" borderId="1" xfId="0" applyNumberFormat="1" applyFont="1" applyFill="1" applyBorder="1" applyAlignment="1">
      <alignment horizontal="center" vertical="center" wrapText="1"/>
    </xf>
    <xf numFmtId="10" fontId="5" fillId="4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4"/>
  <sheetViews>
    <sheetView tabSelected="1" workbookViewId="0">
      <selection activeCell="E13" sqref="E13"/>
    </sheetView>
  </sheetViews>
  <sheetFormatPr defaultColWidth="9" defaultRowHeight="12.75"/>
  <cols>
    <col min="1" max="1" width="51" customWidth="1"/>
    <col min="2" max="2" width="39" customWidth="1"/>
    <col min="3" max="3" width="51" customWidth="1"/>
    <col min="4" max="4" width="22" customWidth="1"/>
    <col min="5" max="5" width="18" customWidth="1"/>
    <col min="6" max="6" width="12" customWidth="1"/>
    <col min="7" max="7" width="34" customWidth="1"/>
    <col min="8" max="8" width="40.4285714285714" customWidth="1"/>
    <col min="9" max="10" width="9" customWidth="1"/>
  </cols>
  <sheetData>
    <row r="1" ht="38" customHeight="1" spans="1:20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15" customHeight="1" spans="1:20">
      <c r="A2" s="3" t="s">
        <v>1</v>
      </c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5" customHeight="1" spans="1:20">
      <c r="A3" s="3" t="s">
        <v>2</v>
      </c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5" customHeight="1" spans="1:20">
      <c r="A4" s="3" t="s">
        <v>3</v>
      </c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ht="28" customHeight="1" spans="1:20">
      <c r="A5" s="5" t="s">
        <v>4</v>
      </c>
      <c r="B5" s="5"/>
      <c r="C5" s="5"/>
      <c r="D5" s="5"/>
      <c r="E5" s="5"/>
      <c r="F5" s="5"/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ht="76" customHeight="1" spans="1:20">
      <c r="A6" s="4" t="s">
        <v>5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ht="15" customHeight="1" spans="1:20">
      <c r="A7" s="4"/>
      <c r="B7" s="4"/>
      <c r="C7" s="4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ht="15" customHeight="1" spans="1:20">
      <c r="A8" s="4"/>
      <c r="B8" s="4"/>
      <c r="C8" s="4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ht="15" customHeight="1" spans="1:20">
      <c r="A9" s="4"/>
      <c r="B9" s="4"/>
      <c r="C9" s="4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ht="34" customHeight="1" spans="1:20">
      <c r="A10" s="5" t="s">
        <v>6</v>
      </c>
      <c r="B10" s="5" t="s">
        <v>7</v>
      </c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ht="85" customHeight="1" spans="1:20">
      <c r="A11" s="6" t="s">
        <v>14</v>
      </c>
      <c r="B11" s="7" t="s">
        <v>15</v>
      </c>
      <c r="C11" s="7" t="s">
        <v>16</v>
      </c>
      <c r="D11" s="8">
        <v>3</v>
      </c>
      <c r="E11" s="9"/>
      <c r="F11" s="9"/>
      <c r="G11" s="9"/>
      <c r="H11" s="10" t="s">
        <v>17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ht="100" customHeight="1" spans="1:20">
      <c r="A12" s="3" t="s">
        <v>18</v>
      </c>
      <c r="B12" s="11" t="s">
        <v>19</v>
      </c>
      <c r="C12" s="11" t="s">
        <v>20</v>
      </c>
      <c r="D12" s="12">
        <v>8</v>
      </c>
      <c r="E12" s="12"/>
      <c r="F12" s="11"/>
      <c r="G12" s="11"/>
      <c r="H12" s="11"/>
    </row>
    <row r="13" ht="100" customHeight="1" spans="1:20">
      <c r="A13" s="3"/>
      <c r="B13" s="7" t="s">
        <v>21</v>
      </c>
      <c r="C13" s="7" t="s">
        <v>22</v>
      </c>
      <c r="D13" s="8">
        <v>6</v>
      </c>
      <c r="E13" s="8"/>
      <c r="F13" s="7"/>
      <c r="G13" s="7"/>
      <c r="H13" s="7"/>
    </row>
    <row r="14" ht="100" customHeight="1" spans="1:20">
      <c r="A14" s="3"/>
      <c r="B14" s="11" t="s">
        <v>23</v>
      </c>
      <c r="C14" s="11" t="s">
        <v>24</v>
      </c>
      <c r="D14" s="12">
        <v>4</v>
      </c>
      <c r="E14" s="12"/>
      <c r="F14" s="11"/>
      <c r="G14" s="11"/>
      <c r="H14" s="11"/>
    </row>
    <row r="15" ht="100" customHeight="1" spans="1:20">
      <c r="A15" s="3"/>
      <c r="B15" s="7" t="s">
        <v>25</v>
      </c>
      <c r="C15" s="7" t="s">
        <v>26</v>
      </c>
      <c r="D15" s="8">
        <v>6</v>
      </c>
      <c r="E15" s="8"/>
      <c r="F15" s="7"/>
      <c r="G15" s="7"/>
      <c r="H15" s="7"/>
    </row>
    <row r="16" ht="100" customHeight="1" spans="1:20">
      <c r="A16" s="3"/>
      <c r="B16" s="11" t="s">
        <v>27</v>
      </c>
      <c r="C16" s="11" t="s">
        <v>28</v>
      </c>
      <c r="D16" s="12">
        <v>4</v>
      </c>
      <c r="E16" s="12"/>
      <c r="F16" s="11"/>
      <c r="G16" s="11"/>
      <c r="H16" s="11"/>
    </row>
    <row r="17" ht="100" customHeight="1" spans="1:10">
      <c r="A17" s="3" t="s">
        <v>29</v>
      </c>
      <c r="B17" s="7" t="s">
        <v>30</v>
      </c>
      <c r="C17" s="7" t="s">
        <v>31</v>
      </c>
      <c r="D17" s="8">
        <v>7</v>
      </c>
      <c r="E17" s="8"/>
      <c r="F17" s="7"/>
      <c r="G17" s="7"/>
      <c r="H17" s="7"/>
    </row>
    <row r="18" ht="100" customHeight="1" spans="1:10">
      <c r="A18" s="3"/>
      <c r="B18" s="11" t="s">
        <v>32</v>
      </c>
      <c r="C18" s="11" t="s">
        <v>33</v>
      </c>
      <c r="D18" s="12">
        <v>8</v>
      </c>
      <c r="E18" s="12"/>
      <c r="F18" s="11"/>
      <c r="G18" s="11"/>
      <c r="H18" s="11"/>
    </row>
    <row r="19" ht="100" customHeight="1" spans="1:10">
      <c r="A19" s="3"/>
      <c r="B19" s="7" t="s">
        <v>34</v>
      </c>
      <c r="C19" s="7" t="s">
        <v>35</v>
      </c>
      <c r="D19" s="8">
        <v>7</v>
      </c>
      <c r="E19" s="8"/>
      <c r="F19" s="7"/>
      <c r="G19" s="7"/>
      <c r="H19" s="7"/>
    </row>
    <row r="20" ht="100" customHeight="1" spans="1:10">
      <c r="A20" s="3"/>
      <c r="B20" s="11" t="s">
        <v>36</v>
      </c>
      <c r="C20" s="11" t="s">
        <v>37</v>
      </c>
      <c r="D20" s="12">
        <v>5</v>
      </c>
      <c r="E20" s="12"/>
      <c r="F20" s="11"/>
      <c r="G20" s="11"/>
      <c r="H20" s="11"/>
    </row>
    <row r="21" ht="100" customHeight="1" spans="1:10">
      <c r="A21" s="3" t="s">
        <v>38</v>
      </c>
      <c r="B21" s="7" t="s">
        <v>39</v>
      </c>
      <c r="C21" s="7" t="s">
        <v>40</v>
      </c>
      <c r="D21" s="8">
        <v>6</v>
      </c>
      <c r="E21" s="8"/>
      <c r="F21" s="7"/>
      <c r="G21" s="7"/>
      <c r="H21" s="7"/>
    </row>
    <row r="22" ht="100" customHeight="1" spans="1:10">
      <c r="A22" s="3"/>
      <c r="B22" s="11" t="s">
        <v>41</v>
      </c>
      <c r="C22" s="11" t="s">
        <v>42</v>
      </c>
      <c r="D22" s="12">
        <v>8</v>
      </c>
      <c r="E22" s="12"/>
      <c r="F22" s="11"/>
      <c r="G22" s="11"/>
      <c r="H22" s="11"/>
    </row>
    <row r="23" ht="100" customHeight="1" spans="1:10">
      <c r="A23" s="3"/>
      <c r="B23" s="7" t="s">
        <v>43</v>
      </c>
      <c r="C23" s="7" t="s">
        <v>44</v>
      </c>
      <c r="D23" s="8">
        <v>6</v>
      </c>
      <c r="E23" s="8"/>
      <c r="F23" s="7"/>
      <c r="G23" s="7"/>
      <c r="H23" s="7"/>
    </row>
    <row r="24" ht="100" customHeight="1" spans="1:10">
      <c r="A24" s="3" t="s">
        <v>45</v>
      </c>
      <c r="B24" s="11" t="s">
        <v>46</v>
      </c>
      <c r="C24" s="11" t="s">
        <v>47</v>
      </c>
      <c r="D24" s="12">
        <v>5</v>
      </c>
      <c r="E24" s="12"/>
      <c r="F24" s="11"/>
      <c r="G24" s="11"/>
      <c r="H24" s="11"/>
    </row>
    <row r="25" ht="100" customHeight="1" spans="1:10">
      <c r="A25" s="3"/>
      <c r="B25" s="7" t="s">
        <v>48</v>
      </c>
      <c r="C25" s="7" t="s">
        <v>49</v>
      </c>
      <c r="D25" s="8">
        <v>5</v>
      </c>
      <c r="E25" s="8"/>
      <c r="F25" s="7"/>
      <c r="G25" s="7"/>
      <c r="H25" s="7"/>
    </row>
    <row r="26" ht="100" customHeight="1" spans="1:10">
      <c r="A26" s="3" t="s">
        <v>50</v>
      </c>
      <c r="B26" s="11" t="s">
        <v>51</v>
      </c>
      <c r="C26" s="11" t="s">
        <v>52</v>
      </c>
      <c r="D26" s="12">
        <v>4</v>
      </c>
      <c r="E26" s="12"/>
      <c r="F26" s="11"/>
      <c r="G26" s="11"/>
      <c r="H26" s="11"/>
    </row>
    <row r="27" ht="100" customHeight="1" spans="1:10">
      <c r="A27" s="3"/>
      <c r="B27" s="11" t="s">
        <v>53</v>
      </c>
      <c r="C27" s="11" t="s">
        <v>54</v>
      </c>
      <c r="D27" s="12">
        <v>3</v>
      </c>
      <c r="E27" s="12"/>
      <c r="F27" s="11"/>
      <c r="G27" s="11"/>
      <c r="H27" s="11"/>
    </row>
    <row r="28" ht="100" customHeight="1" spans="1:10">
      <c r="A28" s="3" t="s">
        <v>55</v>
      </c>
      <c r="B28" s="7" t="s">
        <v>56</v>
      </c>
      <c r="C28" s="7" t="s">
        <v>57</v>
      </c>
      <c r="D28" s="8">
        <v>3</v>
      </c>
      <c r="E28" s="8"/>
      <c r="F28" s="7"/>
      <c r="G28" s="7"/>
      <c r="H28" s="7"/>
    </row>
    <row r="29" ht="100" customHeight="1" spans="1:10">
      <c r="A29" s="3"/>
      <c r="B29" s="11" t="s">
        <v>58</v>
      </c>
      <c r="C29" s="11" t="s">
        <v>59</v>
      </c>
      <c r="D29" s="12">
        <v>2</v>
      </c>
      <c r="E29" s="12"/>
      <c r="F29" s="11"/>
      <c r="G29" s="11"/>
      <c r="H29" s="11"/>
    </row>
    <row r="30" ht="28" customHeight="1" spans="1:10">
      <c r="A30" s="5" t="s">
        <v>60</v>
      </c>
      <c r="B30" s="5"/>
      <c r="C30" s="5"/>
      <c r="D30" s="5">
        <f>SUM(D11:D29)</f>
        <v>100</v>
      </c>
      <c r="E30" s="5">
        <f>SUM(E12:E29)</f>
        <v>0</v>
      </c>
      <c r="F30" s="13"/>
      <c r="G30" s="5" t="str">
        <f>IF(E30&gt;=60,"合格","不合格")</f>
        <v>不合格</v>
      </c>
      <c r="H30" s="5"/>
    </row>
    <row r="31" ht="15" customHeight="1"/>
    <row r="32" ht="24" customHeight="1" spans="1:10">
      <c r="A32" s="14" t="s">
        <v>61</v>
      </c>
      <c r="B32" s="14"/>
      <c r="C32" s="14" t="s">
        <v>62</v>
      </c>
      <c r="D32" s="14"/>
      <c r="E32" s="14" t="s">
        <v>63</v>
      </c>
      <c r="F32" s="14"/>
      <c r="G32" s="14" t="s">
        <v>64</v>
      </c>
      <c r="H32" s="14"/>
      <c r="I32" s="14" t="s">
        <v>65</v>
      </c>
      <c r="J32" s="14"/>
    </row>
    <row r="33" ht="38" customHeight="1" spans="1:10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ht="15" customHeight="1" spans="1:10">
      <c r="A34" s="15"/>
      <c r="B34" s="15"/>
      <c r="C34" s="15"/>
      <c r="D34" s="15"/>
      <c r="E34" s="15"/>
      <c r="F34" s="15"/>
      <c r="G34" s="15"/>
      <c r="H34" s="15"/>
      <c r="I34" s="15"/>
      <c r="J34" s="15"/>
    </row>
  </sheetData>
  <mergeCells count="26">
    <mergeCell ref="A1:H1"/>
    <mergeCell ref="B2:C2"/>
    <mergeCell ref="E2:H2"/>
    <mergeCell ref="B3:C3"/>
    <mergeCell ref="E3:H3"/>
    <mergeCell ref="B4:C4"/>
    <mergeCell ref="E4:H4"/>
    <mergeCell ref="A5:H5"/>
    <mergeCell ref="A30:C30"/>
    <mergeCell ref="A32:B32"/>
    <mergeCell ref="C32:D32"/>
    <mergeCell ref="E32:F32"/>
    <mergeCell ref="G32:H32"/>
    <mergeCell ref="I32:J32"/>
    <mergeCell ref="A12:A16"/>
    <mergeCell ref="A17:A20"/>
    <mergeCell ref="A21:A23"/>
    <mergeCell ref="A24:A25"/>
    <mergeCell ref="A26:A27"/>
    <mergeCell ref="A28:A29"/>
    <mergeCell ref="A6:H9"/>
    <mergeCell ref="A33:B34"/>
    <mergeCell ref="C33:D34"/>
    <mergeCell ref="E33:F34"/>
    <mergeCell ref="G33:H34"/>
    <mergeCell ref="I33:J34"/>
  </mergeCells>
  <pageMargins left="0.75" right="0.75" top="1" bottom="1" header="0.511811023622047" footer="0.511811023622047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成品软件测试评分表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zz</cp:lastModifiedBy>
  <dcterms:created xsi:type="dcterms:W3CDTF">2026-07-22T02:15:00Z</dcterms:created>
  <dcterms:modified xsi:type="dcterms:W3CDTF">2026-07-22T08:53:23Z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{"Label":"1","ContentProducer":"001191110102MACQD9K64010000","ProduceID":"7665170074380831995","ReservedCode1":"","ContentPropagator":"","PropagateID":"","ReservedCode2":""}</vt:lpwstr>
  </property>
  <property fmtid="{D5CDD505-2E9C-101B-9397-08002B2CF9AE}" pid="3" name="ICV">
    <vt:lpwstr>E4BD9B5C418545B99214A6FB5EC85E7D_13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